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8" i="1" l="1"/>
  <c r="F29" i="1" s="1"/>
  <c r="F6" i="1" s="1"/>
  <c r="E27" i="1"/>
  <c r="E29" i="1" s="1"/>
  <c r="E6" i="1" s="1"/>
  <c r="F20" i="1"/>
  <c r="F21" i="1" s="1"/>
  <c r="F5" i="1" s="1"/>
  <c r="E19" i="1"/>
  <c r="E21" i="1" s="1"/>
  <c r="E5" i="1" s="1"/>
  <c r="E7" i="1" l="1"/>
  <c r="E8" i="1" s="1"/>
  <c r="F7" i="1"/>
  <c r="E9" i="1" l="1"/>
  <c r="E10" i="1" s="1"/>
  <c r="E11" i="1" s="1"/>
</calcChain>
</file>

<file path=xl/sharedStrings.xml><?xml version="1.0" encoding="utf-8"?>
<sst xmlns="http://schemas.openxmlformats.org/spreadsheetml/2006/main" count="30" uniqueCount="24">
  <si>
    <t>2014/2015 program maradt tételek</t>
  </si>
  <si>
    <t>Mennyiség:</t>
  </si>
  <si>
    <t>A:</t>
  </si>
  <si>
    <t>D:</t>
  </si>
  <si>
    <t>Összesen:</t>
  </si>
  <si>
    <t>db</t>
  </si>
  <si>
    <t>45-101-002-K</t>
  </si>
  <si>
    <t>Pályaelválasztó kötél telepítése</t>
  </si>
  <si>
    <t>82-315-201-003-K_1</t>
  </si>
  <si>
    <t>Kültéri zuhany készítése medence mellé</t>
  </si>
  <si>
    <t>Összesen</t>
  </si>
  <si>
    <t>Tételcsoportok, fejezetek</t>
  </si>
  <si>
    <t>Anyagköltségek</t>
  </si>
  <si>
    <t>Díjköltségek</t>
  </si>
  <si>
    <t>1.0 </t>
  </si>
  <si>
    <t>2.0 </t>
  </si>
  <si>
    <t>Lakatos munkák</t>
  </si>
  <si>
    <t>Gépészeti csővezetékek, szerelvények</t>
  </si>
  <si>
    <r>
      <t>   </t>
    </r>
    <r>
      <rPr>
        <i/>
        <sz val="10"/>
        <rFont val="Arial"/>
        <family val="2"/>
        <charset val="238"/>
      </rPr>
      <t>Anyagigazgatási költség (5%)</t>
    </r>
  </si>
  <si>
    <t>Összegezve:</t>
  </si>
  <si>
    <t>   Általános Forgalmi Adó  (27%):</t>
  </si>
  <si>
    <t>1.0 Lakatos munkák</t>
  </si>
  <si>
    <t>2.0 Gépészeti szerelvények, berendezési tárgyak</t>
  </si>
  <si>
    <t xml:space="preserve">Pályázati felhívás, Nyéki Imre Uszoda 2014/2015 program pályaelválasztó kötelek, kültéri zuhany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</si>
</sst>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3" xfId="0" applyNumberFormat="1" applyBorder="1" applyAlignment="1">
      <alignment wrapText="1"/>
    </xf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4" fillId="0" borderId="1" xfId="0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5" xfId="0" applyNumberFormat="1" applyBorder="1" applyAlignment="1">
      <alignment horizontal="right" wrapText="1" indent="5"/>
    </xf>
    <xf numFmtId="0" fontId="5" fillId="0" borderId="6" xfId="0" applyFont="1" applyBorder="1" applyAlignment="1">
      <alignment wrapText="1"/>
    </xf>
    <xf numFmtId="3" fontId="0" fillId="0" borderId="6" xfId="0" applyNumberFormat="1" applyBorder="1" applyAlignment="1">
      <alignment horizontal="right" wrapText="1" indent="5"/>
    </xf>
    <xf numFmtId="3" fontId="3" fillId="0" borderId="5" xfId="0" applyNumberFormat="1" applyFont="1" applyBorder="1" applyAlignment="1">
      <alignment horizontal="right" wrapText="1" indent="5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2" sqref="A2"/>
    </sheetView>
  </sheetViews>
  <sheetFormatPr defaultRowHeight="15" x14ac:dyDescent="0.25"/>
  <cols>
    <col min="1" max="1" width="32" bestFit="1" customWidth="1"/>
    <col min="2" max="2" width="17.28515625" customWidth="1"/>
    <col min="5" max="5" width="17.85546875" customWidth="1"/>
    <col min="6" max="6" width="15.42578125" customWidth="1"/>
  </cols>
  <sheetData>
    <row r="1" spans="1:6" x14ac:dyDescent="0.25">
      <c r="A1" t="s">
        <v>23</v>
      </c>
    </row>
    <row r="2" spans="1:6" ht="15.75" thickBot="1" x14ac:dyDescent="0.3"/>
    <row r="3" spans="1:6" ht="15.75" thickBot="1" x14ac:dyDescent="0.3">
      <c r="A3" s="22" t="s">
        <v>11</v>
      </c>
      <c r="B3" s="22"/>
      <c r="C3" s="22"/>
      <c r="D3" s="22"/>
      <c r="E3" s="15" t="s">
        <v>12</v>
      </c>
      <c r="F3" s="15" t="s">
        <v>13</v>
      </c>
    </row>
    <row r="4" spans="1:6" x14ac:dyDescent="0.25">
      <c r="A4" s="3"/>
    </row>
    <row r="5" spans="1:6" x14ac:dyDescent="0.25">
      <c r="A5" s="4" t="s">
        <v>14</v>
      </c>
      <c r="B5" s="19" t="s">
        <v>16</v>
      </c>
      <c r="C5" s="19"/>
      <c r="D5" s="19"/>
      <c r="E5" s="6">
        <f>E21</f>
        <v>0</v>
      </c>
      <c r="F5" s="6">
        <f>F21</f>
        <v>0</v>
      </c>
    </row>
    <row r="6" spans="1:6" ht="15.75" thickBot="1" x14ac:dyDescent="0.3">
      <c r="A6" s="4" t="s">
        <v>15</v>
      </c>
      <c r="B6" s="19" t="s">
        <v>17</v>
      </c>
      <c r="C6" s="19"/>
      <c r="D6" s="19"/>
      <c r="E6" s="6">
        <f>E29</f>
        <v>0</v>
      </c>
      <c r="F6" s="6">
        <f>F29</f>
        <v>0</v>
      </c>
    </row>
    <row r="7" spans="1:6" x14ac:dyDescent="0.25">
      <c r="A7" s="20" t="s">
        <v>4</v>
      </c>
      <c r="B7" s="20"/>
      <c r="C7" s="20"/>
      <c r="D7" s="20"/>
      <c r="E7" s="16">
        <f>SUM(E5:E6)</f>
        <v>0</v>
      </c>
      <c r="F7" s="16">
        <f>SUM(F5:F6)</f>
        <v>0</v>
      </c>
    </row>
    <row r="8" spans="1:6" ht="15.75" thickBot="1" x14ac:dyDescent="0.3">
      <c r="A8" s="21" t="s">
        <v>18</v>
      </c>
      <c r="B8" s="21"/>
      <c r="C8" s="21"/>
      <c r="D8" s="21"/>
      <c r="E8" s="6">
        <f>E7*0.05</f>
        <v>0</v>
      </c>
      <c r="F8" s="3"/>
    </row>
    <row r="9" spans="1:6" x14ac:dyDescent="0.25">
      <c r="A9" s="20" t="s">
        <v>19</v>
      </c>
      <c r="B9" s="20"/>
      <c r="C9" s="20"/>
      <c r="D9" s="20"/>
      <c r="E9" s="23">
        <f>E7+F7+E8</f>
        <v>0</v>
      </c>
      <c r="F9" s="23"/>
    </row>
    <row r="10" spans="1:6" ht="15.75" thickBot="1" x14ac:dyDescent="0.3">
      <c r="A10" s="24" t="s">
        <v>20</v>
      </c>
      <c r="B10" s="24"/>
      <c r="C10" s="24"/>
      <c r="D10" s="24"/>
      <c r="E10" s="25">
        <f>E9*0.27</f>
        <v>0</v>
      </c>
      <c r="F10" s="25"/>
    </row>
    <row r="11" spans="1:6" x14ac:dyDescent="0.25">
      <c r="A11" s="20" t="s">
        <v>4</v>
      </c>
      <c r="B11" s="20"/>
      <c r="C11" s="20"/>
      <c r="D11" s="20"/>
      <c r="E11" s="26">
        <f>E9+E10</f>
        <v>0</v>
      </c>
      <c r="F11" s="26"/>
    </row>
    <row r="12" spans="1:6" x14ac:dyDescent="0.25">
      <c r="A12" t="s">
        <v>0</v>
      </c>
    </row>
    <row r="13" spans="1:6" x14ac:dyDescent="0.25">
      <c r="A13" s="3"/>
    </row>
    <row r="14" spans="1:6" x14ac:dyDescent="0.25">
      <c r="A14" s="3"/>
    </row>
    <row r="15" spans="1:6" x14ac:dyDescent="0.25">
      <c r="A15" s="18" t="s">
        <v>21</v>
      </c>
      <c r="B15" s="18"/>
      <c r="C15" s="18"/>
      <c r="D15" s="18"/>
      <c r="E15" s="18"/>
      <c r="F15" s="18"/>
    </row>
    <row r="16" spans="1:6" x14ac:dyDescent="0.25">
      <c r="A16" s="1">
        <v>1</v>
      </c>
      <c r="B16" s="2" t="s">
        <v>6</v>
      </c>
    </row>
    <row r="17" spans="1:6" x14ac:dyDescent="0.25">
      <c r="A17" s="3"/>
      <c r="B17" s="17" t="s">
        <v>7</v>
      </c>
      <c r="C17" s="17"/>
      <c r="D17" s="17"/>
      <c r="E17" s="17"/>
      <c r="F17" s="17"/>
    </row>
    <row r="18" spans="1:6" x14ac:dyDescent="0.25">
      <c r="A18" s="3"/>
      <c r="B18" s="3" t="s">
        <v>1</v>
      </c>
      <c r="C18" s="4"/>
      <c r="D18" s="3" t="s">
        <v>5</v>
      </c>
    </row>
    <row r="19" spans="1:6" x14ac:dyDescent="0.25">
      <c r="A19" s="3"/>
      <c r="B19" s="3"/>
      <c r="C19" s="3" t="s">
        <v>2</v>
      </c>
      <c r="D19" s="5"/>
      <c r="E19" s="6">
        <f>C18*D19</f>
        <v>0</v>
      </c>
      <c r="F19" s="3"/>
    </row>
    <row r="20" spans="1:6" ht="15.75" thickBot="1" x14ac:dyDescent="0.3">
      <c r="A20" s="3"/>
      <c r="B20" s="3"/>
      <c r="C20" s="3" t="s">
        <v>3</v>
      </c>
      <c r="D20" s="5"/>
      <c r="E20" s="3"/>
      <c r="F20" s="6">
        <f>C18*D20</f>
        <v>0</v>
      </c>
    </row>
    <row r="21" spans="1:6" ht="15.75" thickBot="1" x14ac:dyDescent="0.3">
      <c r="A21" s="7" t="s">
        <v>10</v>
      </c>
      <c r="B21" s="8"/>
      <c r="C21" s="8"/>
      <c r="D21" s="9"/>
      <c r="E21" s="11">
        <f>SUM(E19:E20)</f>
        <v>0</v>
      </c>
      <c r="F21" s="10">
        <f>SUM(F20)</f>
        <v>0</v>
      </c>
    </row>
    <row r="22" spans="1:6" x14ac:dyDescent="0.25">
      <c r="A22" s="3"/>
    </row>
    <row r="23" spans="1:6" x14ac:dyDescent="0.25">
      <c r="A23" s="18" t="s">
        <v>22</v>
      </c>
      <c r="B23" s="18"/>
      <c r="C23" s="18"/>
      <c r="D23" s="18"/>
      <c r="E23" s="18"/>
      <c r="F23" s="18"/>
    </row>
    <row r="24" spans="1:6" ht="26.25" x14ac:dyDescent="0.25">
      <c r="A24" s="1">
        <v>2</v>
      </c>
      <c r="B24" s="2" t="s">
        <v>8</v>
      </c>
    </row>
    <row r="25" spans="1:6" x14ac:dyDescent="0.25">
      <c r="A25" s="3"/>
      <c r="B25" s="17" t="s">
        <v>9</v>
      </c>
      <c r="C25" s="17"/>
      <c r="D25" s="17"/>
      <c r="E25" s="17"/>
      <c r="F25" s="17"/>
    </row>
    <row r="26" spans="1:6" x14ac:dyDescent="0.25">
      <c r="A26" s="3"/>
      <c r="B26" s="3" t="s">
        <v>1</v>
      </c>
      <c r="C26" s="4"/>
      <c r="D26" s="3" t="s">
        <v>5</v>
      </c>
    </row>
    <row r="27" spans="1:6" x14ac:dyDescent="0.25">
      <c r="A27" s="3"/>
      <c r="B27" s="3"/>
      <c r="C27" s="3" t="s">
        <v>2</v>
      </c>
      <c r="D27" s="5"/>
      <c r="E27" s="6">
        <f>D27*C26</f>
        <v>0</v>
      </c>
      <c r="F27" s="3"/>
    </row>
    <row r="28" spans="1:6" ht="15.75" thickBot="1" x14ac:dyDescent="0.3">
      <c r="A28" s="3"/>
      <c r="B28" s="3"/>
      <c r="C28" s="3" t="s">
        <v>3</v>
      </c>
      <c r="D28" s="5"/>
      <c r="E28" s="3"/>
      <c r="F28" s="6">
        <f>C26*D28</f>
        <v>0</v>
      </c>
    </row>
    <row r="29" spans="1:6" ht="15.75" thickBot="1" x14ac:dyDescent="0.3">
      <c r="A29" s="7" t="s">
        <v>4</v>
      </c>
      <c r="B29" s="12"/>
      <c r="C29" s="12"/>
      <c r="D29" s="12"/>
      <c r="E29" s="13">
        <f>SUM(E27:E28)</f>
        <v>0</v>
      </c>
      <c r="F29" s="14">
        <f>SUM(F28)</f>
        <v>0</v>
      </c>
    </row>
  </sheetData>
  <mergeCells count="15">
    <mergeCell ref="A3:D3"/>
    <mergeCell ref="A9:D9"/>
    <mergeCell ref="E9:F9"/>
    <mergeCell ref="A10:D10"/>
    <mergeCell ref="E10:F10"/>
    <mergeCell ref="B25:F25"/>
    <mergeCell ref="A15:F15"/>
    <mergeCell ref="B17:F17"/>
    <mergeCell ref="A23:F23"/>
    <mergeCell ref="B5:D5"/>
    <mergeCell ref="B6:D6"/>
    <mergeCell ref="A7:D7"/>
    <mergeCell ref="A8:D8"/>
    <mergeCell ref="A11:D11"/>
    <mergeCell ref="E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</dc:creator>
  <cp:lastModifiedBy>Sport2</cp:lastModifiedBy>
  <dcterms:created xsi:type="dcterms:W3CDTF">2015-07-23T07:20:13Z</dcterms:created>
  <dcterms:modified xsi:type="dcterms:W3CDTF">2016-05-03T09:16:51Z</dcterms:modified>
</cp:coreProperties>
</file>