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8016" activeTab="0"/>
  </bookViews>
  <sheets>
    <sheet name="koltsegvetes-6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<sst xmlns="http://schemas.openxmlformats.org/spreadsheetml/2006/main" count="39" uniqueCount="33">
  <si>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MEGRENDELŐ:</t>
  </si>
  <si>
    <t>Név:</t>
  </si>
  <si>
    <t>Játszva Sportolva Megelőzni Alapítvány</t>
  </si>
  <si>
    <t>Cím:</t>
  </si>
  <si>
    <t>1037 Budapest, Mára Maros köz. 4.</t>
  </si>
  <si>
    <t>DÁTUM:</t>
  </si>
  <si>
    <t>MUNKA LEÍRÁSA:</t>
  </si>
  <si>
    <t>Tételcsoportok, fejezetek</t>
  </si>
  <si>
    <t>Anyagköltségek</t>
  </si>
  <si>
    <t>Díjköltségek</t>
  </si>
  <si>
    <t>1.0 </t>
  </si>
  <si>
    <t>2.0 </t>
  </si>
  <si>
    <t>Burkolatok</t>
  </si>
  <si>
    <t>Lakatos munkák</t>
  </si>
  <si>
    <t>Összesen:</t>
  </si>
  <si>
    <r>
      <t>   </t>
    </r>
    <r>
      <rPr>
        <i/>
        <sz val="10"/>
        <rFont val="Arial"/>
        <family val="0"/>
      </rPr>
      <t>Anyagigazgatási költség (5%)</t>
    </r>
  </si>
  <si>
    <t>Összegezve:</t>
  </si>
  <si>
    <t>   Általános Forgalmi Adó  (27%):</t>
  </si>
  <si>
    <t>1/</t>
  </si>
  <si>
    <t>Mennyiség:</t>
  </si>
  <si>
    <t>A:</t>
  </si>
  <si>
    <t>D:</t>
  </si>
  <si>
    <t>2/</t>
  </si>
  <si>
    <t>m2</t>
  </si>
  <si>
    <t>42-000-335</t>
  </si>
  <si>
    <t>Fa lépcső burkolat készítés csúszásgátlóval, homlokalappal, a meglévő faszerkezet festése ezüstös fehér színre</t>
  </si>
  <si>
    <t>45-501-001-001-K</t>
  </si>
  <si>
    <t>fm</t>
  </si>
  <si>
    <t>Pálcatagozatos acél korlát, 20kg/m, bekötőszekrényekkel kompletten - lelátó korlát</t>
  </si>
  <si>
    <t>Pályázati kiírás</t>
  </si>
  <si>
    <t>1.0 Burkolatok</t>
  </si>
  <si>
    <t>2.0 Lakatos munkák</t>
  </si>
  <si>
    <t>Gabányi Sportcsarnok 2014/2015 egyéb munkák 3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</si>
</sst>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5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 wrapText="1" indent="5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2" xfId="0" applyBorder="1" applyAlignment="1">
      <alignment wrapText="1"/>
    </xf>
    <xf numFmtId="3" fontId="0" fillId="0" borderId="11" xfId="0" applyNumberFormat="1" applyBorder="1" applyAlignment="1">
      <alignment horizontal="right" wrapText="1" indent="5"/>
    </xf>
    <xf numFmtId="0" fontId="4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right" wrapText="1" indent="5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3">
      <selection activeCell="B33" sqref="B33:F33"/>
    </sheetView>
  </sheetViews>
  <sheetFormatPr defaultColWidth="9.140625" defaultRowHeight="12.75"/>
  <cols>
    <col min="1" max="1" width="5.140625" style="0" customWidth="1"/>
    <col min="2" max="2" width="18.00390625" style="0" customWidth="1"/>
    <col min="3" max="3" width="34.7109375" style="0" customWidth="1"/>
    <col min="4" max="4" width="10.28125" style="0" customWidth="1"/>
    <col min="5" max="5" width="16.28125" style="0" customWidth="1"/>
    <col min="6" max="6" width="12.7109375" style="0" customWidth="1"/>
  </cols>
  <sheetData>
    <row r="1" ht="13.5" thickBot="1">
      <c r="A1" s="1"/>
    </row>
    <row r="2" spans="1:6" ht="18.75" thickBot="1">
      <c r="A2" s="24" t="s">
        <v>29</v>
      </c>
      <c r="B2" s="24"/>
      <c r="C2" s="24"/>
      <c r="D2" s="24"/>
      <c r="E2" s="24"/>
      <c r="F2" s="24"/>
    </row>
    <row r="3" ht="37.5" customHeight="1">
      <c r="A3" s="1"/>
    </row>
    <row r="4" spans="1:2" ht="12.75">
      <c r="A4" s="16" t="s">
        <v>0</v>
      </c>
      <c r="B4" s="16"/>
    </row>
    <row r="6" spans="1:3" ht="12.75">
      <c r="A6" s="1"/>
      <c r="B6" s="2" t="s">
        <v>1</v>
      </c>
      <c r="C6" s="1" t="s">
        <v>2</v>
      </c>
    </row>
    <row r="7" spans="1:3" ht="12.75">
      <c r="A7" s="1"/>
      <c r="B7" s="2" t="s">
        <v>3</v>
      </c>
      <c r="C7" s="1" t="s">
        <v>4</v>
      </c>
    </row>
    <row r="8" spans="1:3" ht="12.75">
      <c r="A8" s="1"/>
      <c r="B8" s="2"/>
      <c r="C8" s="1"/>
    </row>
    <row r="9" spans="1:3" ht="12.75">
      <c r="A9" s="16" t="s">
        <v>5</v>
      </c>
      <c r="B9" s="16"/>
      <c r="C9" s="3">
        <v>42032</v>
      </c>
    </row>
    <row r="10" ht="22.5" customHeight="1">
      <c r="A10" s="1"/>
    </row>
    <row r="11" spans="1:6" ht="12.75">
      <c r="A11" s="21" t="s">
        <v>6</v>
      </c>
      <c r="B11" s="21"/>
      <c r="C11" s="22" t="s">
        <v>32</v>
      </c>
      <c r="D11" s="22"/>
      <c r="E11" s="22"/>
      <c r="F11" s="22"/>
    </row>
    <row r="13" ht="37.5" customHeight="1" thickBot="1">
      <c r="A13" s="1"/>
    </row>
    <row r="14" spans="1:6" ht="13.5" thickBot="1">
      <c r="A14" s="23" t="s">
        <v>7</v>
      </c>
      <c r="B14" s="23"/>
      <c r="C14" s="23"/>
      <c r="D14" s="23"/>
      <c r="E14" s="4" t="s">
        <v>8</v>
      </c>
      <c r="F14" s="4" t="s">
        <v>9</v>
      </c>
    </row>
    <row r="15" ht="12.75">
      <c r="A15" s="1"/>
    </row>
    <row r="16" spans="1:6" ht="12.75">
      <c r="A16" s="6" t="s">
        <v>10</v>
      </c>
      <c r="B16" s="16" t="s">
        <v>12</v>
      </c>
      <c r="C16" s="16"/>
      <c r="D16" s="16"/>
      <c r="E16" s="7"/>
      <c r="F16" s="7"/>
    </row>
    <row r="17" spans="1:6" ht="13.5" thickBot="1">
      <c r="A17" s="6" t="s">
        <v>11</v>
      </c>
      <c r="B17" s="16" t="s">
        <v>13</v>
      </c>
      <c r="C17" s="16"/>
      <c r="D17" s="16"/>
      <c r="E17" s="7"/>
      <c r="F17" s="7"/>
    </row>
    <row r="18" spans="1:6" ht="12.75">
      <c r="A18" s="13" t="s">
        <v>14</v>
      </c>
      <c r="B18" s="13"/>
      <c r="C18" s="13"/>
      <c r="D18" s="13"/>
      <c r="E18" s="8">
        <f>SUM(E16:E17)</f>
        <v>0</v>
      </c>
      <c r="F18" s="8">
        <f>SUM(F16:F17)</f>
        <v>0</v>
      </c>
    </row>
    <row r="19" spans="1:6" ht="13.5" thickBot="1">
      <c r="A19" s="17" t="s">
        <v>15</v>
      </c>
      <c r="B19" s="17"/>
      <c r="C19" s="17"/>
      <c r="D19" s="17"/>
      <c r="E19" s="7">
        <f>E18*0.05</f>
        <v>0</v>
      </c>
      <c r="F19" s="1"/>
    </row>
    <row r="20" spans="1:6" ht="12.75">
      <c r="A20" s="13" t="s">
        <v>16</v>
      </c>
      <c r="B20" s="13"/>
      <c r="C20" s="13"/>
      <c r="D20" s="13"/>
      <c r="E20" s="18">
        <f>E18+F18+E19</f>
        <v>0</v>
      </c>
      <c r="F20" s="18"/>
    </row>
    <row r="21" spans="1:6" ht="13.5" thickBot="1">
      <c r="A21" s="19" t="s">
        <v>17</v>
      </c>
      <c r="B21" s="19"/>
      <c r="C21" s="19"/>
      <c r="D21" s="19"/>
      <c r="E21" s="20">
        <f>E20*0.27</f>
        <v>0</v>
      </c>
      <c r="F21" s="20"/>
    </row>
    <row r="22" spans="1:6" ht="12.75">
      <c r="A22" s="13" t="s">
        <v>14</v>
      </c>
      <c r="B22" s="13"/>
      <c r="C22" s="13"/>
      <c r="D22" s="13"/>
      <c r="E22" s="14">
        <f>SUM(E20:F21)</f>
        <v>0</v>
      </c>
      <c r="F22" s="14"/>
    </row>
    <row r="23" ht="75" customHeight="1">
      <c r="A23" s="1"/>
    </row>
    <row r="24" spans="1:6" ht="12.75">
      <c r="A24" s="12" t="s">
        <v>30</v>
      </c>
      <c r="B24" s="12"/>
      <c r="C24" s="12"/>
      <c r="D24" s="12"/>
      <c r="E24" s="12"/>
      <c r="F24" s="12"/>
    </row>
    <row r="25" spans="1:2" ht="12.75">
      <c r="A25" s="5" t="s">
        <v>18</v>
      </c>
      <c r="B25" s="2" t="s">
        <v>24</v>
      </c>
    </row>
    <row r="26" spans="1:6" ht="12.75">
      <c r="A26" s="1"/>
      <c r="B26" s="15" t="s">
        <v>25</v>
      </c>
      <c r="C26" s="15"/>
      <c r="D26" s="15"/>
      <c r="E26" s="15"/>
      <c r="F26" s="15"/>
    </row>
    <row r="27" spans="1:4" ht="12.75">
      <c r="A27" s="1"/>
      <c r="B27" s="1" t="s">
        <v>19</v>
      </c>
      <c r="C27" s="6">
        <v>36</v>
      </c>
      <c r="D27" s="1" t="s">
        <v>23</v>
      </c>
    </row>
    <row r="28" spans="1:6" ht="12.75">
      <c r="A28" s="1"/>
      <c r="B28" s="1"/>
      <c r="C28" s="1" t="s">
        <v>20</v>
      </c>
      <c r="D28" s="9"/>
      <c r="E28" s="7"/>
      <c r="F28" s="1"/>
    </row>
    <row r="29" spans="1:6" ht="13.5" thickBot="1">
      <c r="A29" s="1"/>
      <c r="B29" s="1"/>
      <c r="C29" s="1" t="s">
        <v>21</v>
      </c>
      <c r="D29" s="9"/>
      <c r="E29" s="1"/>
      <c r="F29" s="7"/>
    </row>
    <row r="30" spans="1:6" ht="13.5" customHeight="1" thickBot="1">
      <c r="A30" s="11" t="s">
        <v>14</v>
      </c>
      <c r="B30" s="11"/>
      <c r="C30" s="11"/>
      <c r="D30" s="11"/>
      <c r="E30" s="10">
        <f>SUM(E28:E29)</f>
        <v>0</v>
      </c>
      <c r="F30" s="10">
        <f>SUM(F29)</f>
        <v>0</v>
      </c>
    </row>
    <row r="31" spans="1:6" ht="12.75">
      <c r="A31" s="12" t="s">
        <v>31</v>
      </c>
      <c r="B31" s="12"/>
      <c r="C31" s="12"/>
      <c r="D31" s="12"/>
      <c r="E31" s="12"/>
      <c r="F31" s="12"/>
    </row>
    <row r="32" spans="1:2" ht="12.75">
      <c r="A32" s="5" t="s">
        <v>22</v>
      </c>
      <c r="B32" s="2" t="s">
        <v>26</v>
      </c>
    </row>
    <row r="33" spans="1:6" ht="12.75">
      <c r="A33" s="1"/>
      <c r="B33" s="15" t="s">
        <v>28</v>
      </c>
      <c r="C33" s="15"/>
      <c r="D33" s="15"/>
      <c r="E33" s="15"/>
      <c r="F33" s="15"/>
    </row>
    <row r="34" spans="1:4" ht="12.75">
      <c r="A34" s="1"/>
      <c r="B34" s="1" t="s">
        <v>19</v>
      </c>
      <c r="C34" s="6">
        <v>70</v>
      </c>
      <c r="D34" s="1" t="s">
        <v>27</v>
      </c>
    </row>
    <row r="35" spans="1:6" ht="12.75">
      <c r="A35" s="1"/>
      <c r="B35" s="1"/>
      <c r="C35" s="1" t="s">
        <v>20</v>
      </c>
      <c r="D35" s="9"/>
      <c r="E35" s="7"/>
      <c r="F35" s="1"/>
    </row>
    <row r="36" spans="1:6" ht="12.75">
      <c r="A36" s="1"/>
      <c r="B36" s="1"/>
      <c r="C36" s="1" t="s">
        <v>21</v>
      </c>
      <c r="D36" s="9"/>
      <c r="E36" s="1"/>
      <c r="F36" s="7"/>
    </row>
    <row r="37" ht="13.5" thickBot="1">
      <c r="A37" s="1"/>
    </row>
    <row r="38" spans="1:6" ht="13.5" thickBot="1">
      <c r="A38" s="11" t="s">
        <v>14</v>
      </c>
      <c r="B38" s="11"/>
      <c r="C38" s="11"/>
      <c r="D38" s="11"/>
      <c r="E38" s="10">
        <f>SUM(E35:E37)</f>
        <v>0</v>
      </c>
      <c r="F38" s="10">
        <f>SUM(F36:F37)</f>
        <v>0</v>
      </c>
    </row>
  </sheetData>
  <sheetProtection/>
  <mergeCells count="22">
    <mergeCell ref="A11:B11"/>
    <mergeCell ref="C11:F11"/>
    <mergeCell ref="A14:D14"/>
    <mergeCell ref="A2:F2"/>
    <mergeCell ref="A4:B4"/>
    <mergeCell ref="A9:B9"/>
    <mergeCell ref="B16:D16"/>
    <mergeCell ref="B17:D17"/>
    <mergeCell ref="A19:D19"/>
    <mergeCell ref="A20:D20"/>
    <mergeCell ref="E20:F20"/>
    <mergeCell ref="A21:D21"/>
    <mergeCell ref="E21:F21"/>
    <mergeCell ref="A18:D18"/>
    <mergeCell ref="A38:D38"/>
    <mergeCell ref="A31:F31"/>
    <mergeCell ref="A22:D22"/>
    <mergeCell ref="E22:F22"/>
    <mergeCell ref="A30:D30"/>
    <mergeCell ref="B26:F26"/>
    <mergeCell ref="A24:F24"/>
    <mergeCell ref="B33:F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Sport2</dc:creator>
  <cp:keywords/>
  <dc:description/>
  <cp:lastModifiedBy>sport</cp:lastModifiedBy>
  <dcterms:created xsi:type="dcterms:W3CDTF">2014-04-29T08:00:11Z</dcterms:created>
  <dcterms:modified xsi:type="dcterms:W3CDTF">2015-02-09T11:12:00Z</dcterms:modified>
  <cp:category/>
  <cp:version/>
  <cp:contentType/>
  <cp:contentStatus/>
</cp:coreProperties>
</file>